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315" windowHeight="9855"/>
  </bookViews>
  <sheets>
    <sheet name="ＧＷイエロー決勝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31" i="1" l="1"/>
  <c r="H31" i="1"/>
  <c r="G31" i="1"/>
  <c r="B31" i="1"/>
  <c r="I22" i="1"/>
  <c r="H22" i="1"/>
  <c r="G22" i="1"/>
  <c r="B22" i="1"/>
  <c r="I13" i="1"/>
  <c r="H13" i="1"/>
  <c r="G13" i="1"/>
  <c r="B13" i="1"/>
  <c r="I4" i="1"/>
  <c r="H4" i="1"/>
  <c r="G4" i="1"/>
  <c r="B4" i="1"/>
  <c r="D1" i="1"/>
</calcChain>
</file>

<file path=xl/sharedStrings.xml><?xml version="1.0" encoding="utf-8"?>
<sst xmlns="http://schemas.openxmlformats.org/spreadsheetml/2006/main" count="121" uniqueCount="71">
  <si>
    <t>決勝ラウンド</t>
    <rPh sb="0" eb="2">
      <t>ケッショウ</t>
    </rPh>
    <phoneticPr fontId="6"/>
  </si>
  <si>
    <t>１位グループ</t>
    <rPh sb="1" eb="2">
      <t>イ</t>
    </rPh>
    <phoneticPr fontId="6"/>
  </si>
  <si>
    <t>勝　敗</t>
    <rPh sb="0" eb="1">
      <t>カチ</t>
    </rPh>
    <rPh sb="2" eb="3">
      <t>ハイ</t>
    </rPh>
    <phoneticPr fontId="6"/>
  </si>
  <si>
    <t>順位</t>
    <rPh sb="0" eb="2">
      <t>ジュンイ</t>
    </rPh>
    <phoneticPr fontId="6"/>
  </si>
  <si>
    <t>岩佐　梨央</t>
    <rPh sb="0" eb="2">
      <t>イワサ</t>
    </rPh>
    <rPh sb="3" eb="4">
      <t>リ</t>
    </rPh>
    <rPh sb="4" eb="5">
      <t>オウ</t>
    </rPh>
    <phoneticPr fontId="6"/>
  </si>
  <si>
    <t>　</t>
    <phoneticPr fontId="6"/>
  </si>
  <si>
    <t>橋本　涼平</t>
    <rPh sb="0" eb="2">
      <t>ハシモト</t>
    </rPh>
    <rPh sb="3" eb="5">
      <t>リョウヘイ</t>
    </rPh>
    <phoneticPr fontId="6"/>
  </si>
  <si>
    <t>2－4</t>
    <phoneticPr fontId="6"/>
  </si>
  <si>
    <t>4－1</t>
    <phoneticPr fontId="6"/>
  </si>
  <si>
    <t>1 － 1</t>
    <phoneticPr fontId="6"/>
  </si>
  <si>
    <t>加藤　利晏</t>
    <rPh sb="0" eb="2">
      <t>カトウ</t>
    </rPh>
    <rPh sb="3" eb="4">
      <t>リ</t>
    </rPh>
    <rPh sb="4" eb="5">
      <t>アン</t>
    </rPh>
    <phoneticPr fontId="6"/>
  </si>
  <si>
    <t>　</t>
    <phoneticPr fontId="6"/>
  </si>
  <si>
    <t>2 位</t>
    <rPh sb="2" eb="3">
      <t>イ</t>
    </rPh>
    <phoneticPr fontId="6"/>
  </si>
  <si>
    <t>近藤　敏貴</t>
    <rPh sb="0" eb="2">
      <t>コンドウ</t>
    </rPh>
    <rPh sb="3" eb="5">
      <t>トシキ</t>
    </rPh>
    <phoneticPr fontId="6"/>
  </si>
  <si>
    <t>山内　宏輔</t>
    <rPh sb="0" eb="2">
      <t>ヤマウチ</t>
    </rPh>
    <rPh sb="3" eb="5">
      <t>コウスケ</t>
    </rPh>
    <phoneticPr fontId="6"/>
  </si>
  <si>
    <t>4－2</t>
    <phoneticPr fontId="6"/>
  </si>
  <si>
    <t>4－0</t>
    <phoneticPr fontId="6"/>
  </si>
  <si>
    <t>2 － 0</t>
    <phoneticPr fontId="6"/>
  </si>
  <si>
    <t>今泉　太一</t>
    <rPh sb="0" eb="2">
      <t>イマイズミ</t>
    </rPh>
    <rPh sb="3" eb="5">
      <t>タイチ</t>
    </rPh>
    <phoneticPr fontId="6"/>
  </si>
  <si>
    <t>　</t>
    <phoneticPr fontId="6"/>
  </si>
  <si>
    <t>1 位</t>
    <rPh sb="2" eb="3">
      <t>イ</t>
    </rPh>
    <phoneticPr fontId="6"/>
  </si>
  <si>
    <t>新井　涼夏</t>
    <rPh sb="0" eb="2">
      <t>アライ</t>
    </rPh>
    <rPh sb="3" eb="4">
      <t>スズ</t>
    </rPh>
    <rPh sb="4" eb="5">
      <t>ナツ</t>
    </rPh>
    <phoneticPr fontId="6"/>
  </si>
  <si>
    <t>小林　千陽</t>
    <rPh sb="0" eb="2">
      <t>コバヤシ</t>
    </rPh>
    <rPh sb="3" eb="5">
      <t>チアキ</t>
    </rPh>
    <phoneticPr fontId="6"/>
  </si>
  <si>
    <t>1－4</t>
    <phoneticPr fontId="6"/>
  </si>
  <si>
    <t>0－4</t>
    <phoneticPr fontId="6"/>
  </si>
  <si>
    <t>0 － 2</t>
    <phoneticPr fontId="6"/>
  </si>
  <si>
    <t>3 位</t>
    <rPh sb="2" eb="3">
      <t>イ</t>
    </rPh>
    <phoneticPr fontId="6"/>
  </si>
  <si>
    <t>２位グループ</t>
    <rPh sb="1" eb="2">
      <t>イ</t>
    </rPh>
    <phoneticPr fontId="6"/>
  </si>
  <si>
    <t>葉山　花</t>
    <rPh sb="0" eb="2">
      <t>ハヤマ</t>
    </rPh>
    <rPh sb="3" eb="4">
      <t>ハナ</t>
    </rPh>
    <phoneticPr fontId="6"/>
  </si>
  <si>
    <t>2 － 0</t>
    <phoneticPr fontId="6"/>
  </si>
  <si>
    <t>4 位</t>
    <rPh sb="2" eb="3">
      <t>イ</t>
    </rPh>
    <phoneticPr fontId="6"/>
  </si>
  <si>
    <t>寺谷　彩夏</t>
    <rPh sb="0" eb="2">
      <t>テラタニ</t>
    </rPh>
    <rPh sb="3" eb="4">
      <t>サヤ</t>
    </rPh>
    <rPh sb="4" eb="5">
      <t>ナツ</t>
    </rPh>
    <phoneticPr fontId="6"/>
  </si>
  <si>
    <t>1－4</t>
    <phoneticPr fontId="6"/>
  </si>
  <si>
    <t>0 － 2</t>
    <phoneticPr fontId="6"/>
  </si>
  <si>
    <t>6 位</t>
    <rPh sb="2" eb="3">
      <t>イ</t>
    </rPh>
    <phoneticPr fontId="6"/>
  </si>
  <si>
    <t>1 － 1</t>
    <phoneticPr fontId="6"/>
  </si>
  <si>
    <t>5 位</t>
    <rPh sb="2" eb="3">
      <t>イ</t>
    </rPh>
    <phoneticPr fontId="6"/>
  </si>
  <si>
    <t>３位グループ</t>
    <rPh sb="1" eb="2">
      <t>イ</t>
    </rPh>
    <phoneticPr fontId="6"/>
  </si>
  <si>
    <t>　</t>
    <phoneticPr fontId="6"/>
  </si>
  <si>
    <t>植野　愛実</t>
    <rPh sb="0" eb="2">
      <t>ウエノ</t>
    </rPh>
    <rPh sb="3" eb="5">
      <t>アミ</t>
    </rPh>
    <phoneticPr fontId="6"/>
  </si>
  <si>
    <t>2－4</t>
    <phoneticPr fontId="6"/>
  </si>
  <si>
    <t>4－0</t>
    <phoneticPr fontId="6"/>
  </si>
  <si>
    <t>1 － 1(+2)</t>
    <phoneticPr fontId="6"/>
  </si>
  <si>
    <t>　</t>
    <phoneticPr fontId="6"/>
  </si>
  <si>
    <t>7 位</t>
    <rPh sb="2" eb="3">
      <t>イ</t>
    </rPh>
    <phoneticPr fontId="6"/>
  </si>
  <si>
    <t>　</t>
    <phoneticPr fontId="6"/>
  </si>
  <si>
    <t>山崎　結馨</t>
    <rPh sb="0" eb="2">
      <t>ヤマザキ</t>
    </rPh>
    <rPh sb="3" eb="4">
      <t>ユイ</t>
    </rPh>
    <rPh sb="4" eb="5">
      <t>カオル</t>
    </rPh>
    <phoneticPr fontId="6"/>
  </si>
  <si>
    <t>4－2</t>
    <phoneticPr fontId="6"/>
  </si>
  <si>
    <t>1－4</t>
    <phoneticPr fontId="6"/>
  </si>
  <si>
    <t>1 － 1(-1)</t>
    <phoneticPr fontId="6"/>
  </si>
  <si>
    <t>9 位</t>
    <rPh sb="2" eb="3">
      <t>イ</t>
    </rPh>
    <phoneticPr fontId="6"/>
  </si>
  <si>
    <t>　</t>
    <phoneticPr fontId="6"/>
  </si>
  <si>
    <t>土屋　瑞樹</t>
    <rPh sb="0" eb="2">
      <t>ツチヤ</t>
    </rPh>
    <rPh sb="3" eb="5">
      <t>ミズキ</t>
    </rPh>
    <phoneticPr fontId="6"/>
  </si>
  <si>
    <t>0－4</t>
    <phoneticPr fontId="6"/>
  </si>
  <si>
    <t>4－1</t>
    <phoneticPr fontId="6"/>
  </si>
  <si>
    <t>1 － 1(-1)</t>
    <phoneticPr fontId="6"/>
  </si>
  <si>
    <t>8 位</t>
    <rPh sb="2" eb="3">
      <t>イ</t>
    </rPh>
    <phoneticPr fontId="6"/>
  </si>
  <si>
    <t>４位グループ</t>
    <rPh sb="1" eb="2">
      <t>イ</t>
    </rPh>
    <phoneticPr fontId="6"/>
  </si>
  <si>
    <t>小原　彩理</t>
    <rPh sb="0" eb="2">
      <t>オハラ</t>
    </rPh>
    <rPh sb="3" eb="4">
      <t>アヤ</t>
    </rPh>
    <rPh sb="4" eb="5">
      <t>リ</t>
    </rPh>
    <phoneticPr fontId="6"/>
  </si>
  <si>
    <t>1－4</t>
    <phoneticPr fontId="6"/>
  </si>
  <si>
    <t>0 － 2</t>
    <phoneticPr fontId="6"/>
  </si>
  <si>
    <t>12 位</t>
    <rPh sb="3" eb="4">
      <t>イ</t>
    </rPh>
    <phoneticPr fontId="6"/>
  </si>
  <si>
    <t>伊東　磨希</t>
    <rPh sb="0" eb="2">
      <t>イトウ</t>
    </rPh>
    <rPh sb="3" eb="4">
      <t>マ</t>
    </rPh>
    <rPh sb="4" eb="5">
      <t>キ</t>
    </rPh>
    <phoneticPr fontId="6"/>
  </si>
  <si>
    <t>3－4</t>
    <phoneticPr fontId="6"/>
  </si>
  <si>
    <t>1 － 1</t>
    <phoneticPr fontId="6"/>
  </si>
  <si>
    <t>11 位</t>
    <rPh sb="3" eb="4">
      <t>イ</t>
    </rPh>
    <phoneticPr fontId="6"/>
  </si>
  <si>
    <t>長谷川　理実</t>
    <rPh sb="0" eb="3">
      <t>ハセガワ</t>
    </rPh>
    <rPh sb="4" eb="5">
      <t>リ</t>
    </rPh>
    <rPh sb="5" eb="6">
      <t>ミ</t>
    </rPh>
    <phoneticPr fontId="6"/>
  </si>
  <si>
    <t>4－1</t>
    <phoneticPr fontId="6"/>
  </si>
  <si>
    <t>4－3</t>
    <phoneticPr fontId="6"/>
  </si>
  <si>
    <t>2 － 0</t>
    <phoneticPr fontId="6"/>
  </si>
  <si>
    <t>10 位</t>
    <rPh sb="3" eb="4">
      <t>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</si>
</sst>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48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P創英角ﾎﾟｯﾌﾟ体"/>
      <family val="3"/>
      <charset val="128"/>
    </font>
    <font>
      <b/>
      <sz val="28"/>
      <name val="HGP創英角ｺﾞｼｯｸUB"/>
      <family val="3"/>
      <charset val="128"/>
    </font>
    <font>
      <sz val="6"/>
      <name val="ＭＳ Ｐゴシック"/>
      <family val="3"/>
      <charset val="128"/>
    </font>
    <font>
      <b/>
      <sz val="14"/>
      <name val="HGP創英角ｺﾞｼｯｸUB"/>
      <family val="3"/>
      <charset val="128"/>
    </font>
    <font>
      <b/>
      <sz val="24"/>
      <name val="HGP創英角ｺﾞｼｯｸUB"/>
      <family val="3"/>
      <charset val="128"/>
    </font>
    <font>
      <b/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20"/>
      <color indexed="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8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49" fontId="10" fillId="0" borderId="6" xfId="1" applyNumberFormat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49" fontId="10" fillId="0" borderId="12" xfId="1" applyNumberFormat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0" applyFont="1" applyAlignment="1"/>
    <xf numFmtId="0" fontId="12" fillId="0" borderId="0" xfId="0" applyFont="1" applyFill="1" applyAlignment="1"/>
    <xf numFmtId="0" fontId="13" fillId="0" borderId="14" xfId="0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/>
    </xf>
    <xf numFmtId="49" fontId="15" fillId="0" borderId="17" xfId="1" applyNumberFormat="1" applyFont="1" applyFill="1" applyBorder="1" applyAlignment="1">
      <alignment horizontal="center" vertical="center"/>
    </xf>
    <xf numFmtId="49" fontId="15" fillId="0" borderId="18" xfId="1" applyNumberFormat="1" applyFont="1" applyFill="1" applyBorder="1" applyAlignment="1">
      <alignment horizontal="center" vertical="center"/>
    </xf>
    <xf numFmtId="49" fontId="16" fillId="0" borderId="19" xfId="1" applyNumberFormat="1" applyFont="1" applyBorder="1" applyAlignment="1">
      <alignment horizontal="center" vertical="center"/>
    </xf>
    <xf numFmtId="0" fontId="13" fillId="0" borderId="20" xfId="1" applyFont="1" applyBorder="1" applyAlignment="1">
      <alignment vertical="center"/>
    </xf>
    <xf numFmtId="0" fontId="13" fillId="0" borderId="21" xfId="0" applyFont="1" applyFill="1" applyBorder="1" applyAlignment="1">
      <alignment horizontal="center" vertical="center"/>
    </xf>
    <xf numFmtId="0" fontId="14" fillId="0" borderId="22" xfId="1" applyFont="1" applyFill="1" applyBorder="1" applyAlignment="1">
      <alignment horizontal="center" vertical="center"/>
    </xf>
    <xf numFmtId="0" fontId="14" fillId="0" borderId="23" xfId="1" applyFont="1" applyFill="1" applyBorder="1" applyAlignment="1">
      <alignment horizontal="center" vertical="center"/>
    </xf>
    <xf numFmtId="49" fontId="15" fillId="0" borderId="24" xfId="1" applyNumberFormat="1" applyFont="1" applyFill="1" applyBorder="1" applyAlignment="1">
      <alignment horizontal="center" vertical="center"/>
    </xf>
    <xf numFmtId="49" fontId="15" fillId="0" borderId="25" xfId="1" applyNumberFormat="1" applyFont="1" applyFill="1" applyBorder="1" applyAlignment="1">
      <alignment horizontal="center" vertical="center"/>
    </xf>
    <xf numFmtId="49" fontId="16" fillId="0" borderId="26" xfId="1" applyNumberFormat="1" applyFont="1" applyBorder="1" applyAlignment="1">
      <alignment horizontal="center" vertical="center"/>
    </xf>
    <xf numFmtId="0" fontId="13" fillId="0" borderId="27" xfId="1" applyFont="1" applyBorder="1" applyAlignment="1">
      <alignment horizontal="right" vertical="center"/>
    </xf>
    <xf numFmtId="0" fontId="13" fillId="0" borderId="28" xfId="0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49" fontId="15" fillId="0" borderId="31" xfId="1" applyNumberFormat="1" applyFont="1" applyFill="1" applyBorder="1" applyAlignment="1">
      <alignment horizontal="center" vertical="center"/>
    </xf>
    <xf numFmtId="49" fontId="17" fillId="0" borderId="32" xfId="1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4" fillId="0" borderId="33" xfId="1" applyFont="1" applyFill="1" applyBorder="1" applyAlignment="1">
      <alignment horizontal="center" vertical="center"/>
    </xf>
    <xf numFmtId="0" fontId="14" fillId="0" borderId="34" xfId="1" applyFont="1" applyFill="1" applyBorder="1" applyAlignment="1">
      <alignment horizontal="center" vertical="center"/>
    </xf>
    <xf numFmtId="49" fontId="15" fillId="0" borderId="32" xfId="1" applyNumberFormat="1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4" fillId="0" borderId="36" xfId="1" applyFont="1" applyFill="1" applyBorder="1" applyAlignment="1">
      <alignment horizontal="center" vertical="center"/>
    </xf>
    <xf numFmtId="0" fontId="14" fillId="0" borderId="37" xfId="1" applyFont="1" applyFill="1" applyBorder="1" applyAlignment="1">
      <alignment horizontal="center" vertical="center"/>
    </xf>
    <xf numFmtId="49" fontId="15" fillId="0" borderId="38" xfId="1" applyNumberFormat="1" applyFont="1" applyFill="1" applyBorder="1" applyAlignment="1">
      <alignment horizontal="center" vertical="center"/>
    </xf>
    <xf numFmtId="49" fontId="15" fillId="0" borderId="39" xfId="1" applyNumberFormat="1" applyFont="1" applyFill="1" applyBorder="1" applyAlignment="1">
      <alignment horizontal="center" vertical="center"/>
    </xf>
    <xf numFmtId="49" fontId="15" fillId="0" borderId="40" xfId="1" applyNumberFormat="1" applyFont="1" applyFill="1" applyBorder="1" applyAlignment="1">
      <alignment horizontal="center" vertical="center"/>
    </xf>
    <xf numFmtId="49" fontId="16" fillId="0" borderId="41" xfId="1" applyNumberFormat="1" applyFont="1" applyBorder="1" applyAlignment="1">
      <alignment horizontal="center" vertical="center"/>
    </xf>
    <xf numFmtId="0" fontId="13" fillId="0" borderId="42" xfId="1" applyFont="1" applyBorder="1" applyAlignment="1">
      <alignment horizontal="right" vertical="center"/>
    </xf>
    <xf numFmtId="0" fontId="7" fillId="0" borderId="0" xfId="1" applyFont="1"/>
    <xf numFmtId="0" fontId="7" fillId="0" borderId="0" xfId="1" applyFont="1" applyBorder="1" applyAlignment="1">
      <alignment horizont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1" fillId="0" borderId="43" xfId="1" applyFont="1" applyBorder="1" applyAlignment="1">
      <alignment vertical="center"/>
    </xf>
    <xf numFmtId="0" fontId="12" fillId="0" borderId="0" xfId="0" applyFont="1" applyBorder="1" applyAlignment="1"/>
    <xf numFmtId="0" fontId="12" fillId="0" borderId="0" xfId="0" applyFont="1" applyFill="1" applyBorder="1" applyAlignment="1"/>
    <xf numFmtId="0" fontId="11" fillId="0" borderId="35" xfId="1" applyFont="1" applyBorder="1" applyAlignment="1">
      <alignment vertical="center"/>
    </xf>
    <xf numFmtId="0" fontId="12" fillId="0" borderId="44" xfId="0" applyFont="1" applyBorder="1" applyAlignment="1"/>
    <xf numFmtId="0" fontId="12" fillId="0" borderId="44" xfId="0" applyFont="1" applyFill="1" applyBorder="1" applyAlignment="1"/>
    <xf numFmtId="0" fontId="10" fillId="0" borderId="45" xfId="1" applyFont="1" applyFill="1" applyBorder="1" applyAlignment="1">
      <alignment horizontal="center" vertical="center"/>
    </xf>
    <xf numFmtId="0" fontId="10" fillId="0" borderId="46" xfId="1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49" fontId="15" fillId="0" borderId="48" xfId="1" applyNumberFormat="1" applyFont="1" applyFill="1" applyBorder="1" applyAlignment="1">
      <alignment horizontal="center" vertical="center"/>
    </xf>
    <xf numFmtId="49" fontId="15" fillId="0" borderId="49" xfId="1" applyNumberFormat="1" applyFont="1" applyFill="1" applyBorder="1" applyAlignment="1">
      <alignment horizontal="center" vertical="center"/>
    </xf>
    <xf numFmtId="49" fontId="16" fillId="0" borderId="50" xfId="1" applyNumberFormat="1" applyFont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49" fontId="15" fillId="0" borderId="52" xfId="1" applyNumberFormat="1" applyFont="1" applyFill="1" applyBorder="1" applyAlignment="1">
      <alignment horizontal="center" vertical="center"/>
    </xf>
    <xf numFmtId="49" fontId="15" fillId="0" borderId="53" xfId="1" applyNumberFormat="1" applyFont="1" applyFill="1" applyBorder="1" applyAlignment="1">
      <alignment horizontal="center" vertical="center"/>
    </xf>
    <xf numFmtId="49" fontId="16" fillId="0" borderId="54" xfId="1" applyNumberFormat="1" applyFont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49" fontId="15" fillId="0" borderId="56" xfId="1" applyNumberFormat="1" applyFont="1" applyFill="1" applyBorder="1" applyAlignment="1">
      <alignment horizontal="center" vertical="center"/>
    </xf>
    <xf numFmtId="49" fontId="17" fillId="0" borderId="57" xfId="1" applyNumberFormat="1" applyFont="1" applyFill="1" applyBorder="1" applyAlignment="1">
      <alignment horizontal="center" vertical="center"/>
    </xf>
    <xf numFmtId="49" fontId="15" fillId="0" borderId="58" xfId="1" applyNumberFormat="1" applyFont="1" applyFill="1" applyBorder="1" applyAlignment="1">
      <alignment horizontal="center" vertical="center"/>
    </xf>
    <xf numFmtId="49" fontId="16" fillId="0" borderId="59" xfId="1" applyNumberFormat="1" applyFont="1" applyBorder="1" applyAlignment="1">
      <alignment horizontal="center" vertical="center"/>
    </xf>
    <xf numFmtId="49" fontId="15" fillId="0" borderId="60" xfId="1" applyNumberFormat="1" applyFont="1" applyFill="1" applyBorder="1" applyAlignment="1">
      <alignment horizontal="center" vertical="center"/>
    </xf>
    <xf numFmtId="49" fontId="17" fillId="0" borderId="61" xfId="1" applyNumberFormat="1" applyFont="1" applyFill="1" applyBorder="1" applyAlignment="1">
      <alignment horizontal="center" vertical="center"/>
    </xf>
    <xf numFmtId="49" fontId="15" fillId="0" borderId="57" xfId="1" applyNumberFormat="1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49" fontId="15" fillId="0" borderId="63" xfId="1" applyNumberFormat="1" applyFont="1" applyFill="1" applyBorder="1" applyAlignment="1">
      <alignment horizontal="center" vertical="center"/>
    </xf>
    <xf numFmtId="49" fontId="15" fillId="0" borderId="64" xfId="1" applyNumberFormat="1" applyFont="1" applyFill="1" applyBorder="1" applyAlignment="1">
      <alignment horizontal="center" vertical="center"/>
    </xf>
    <xf numFmtId="49" fontId="15" fillId="0" borderId="65" xfId="1" applyNumberFormat="1" applyFont="1" applyFill="1" applyBorder="1" applyAlignment="1">
      <alignment horizontal="center" vertical="center"/>
    </xf>
    <xf numFmtId="49" fontId="16" fillId="0" borderId="66" xfId="1" applyNumberFormat="1" applyFont="1" applyBorder="1" applyAlignment="1">
      <alignment horizontal="center" vertical="center"/>
    </xf>
    <xf numFmtId="0" fontId="11" fillId="0" borderId="0" xfId="1" applyFont="1"/>
    <xf numFmtId="0" fontId="18" fillId="0" borderId="3" xfId="1" applyFont="1" applyBorder="1"/>
    <xf numFmtId="0" fontId="19" fillId="0" borderId="3" xfId="1" applyFont="1" applyBorder="1" applyAlignment="1">
      <alignment horizontal="right"/>
    </xf>
    <xf numFmtId="49" fontId="11" fillId="0" borderId="0" xfId="1" applyNumberFormat="1" applyFont="1" applyAlignment="1">
      <alignment horizontal="center"/>
    </xf>
    <xf numFmtId="0" fontId="18" fillId="0" borderId="0" xfId="1" applyFont="1"/>
    <xf numFmtId="0" fontId="19" fillId="0" borderId="0" xfId="1" applyFont="1" applyAlignment="1">
      <alignment horizontal="right"/>
    </xf>
  </cellXfs>
  <cellStyles count="2">
    <cellStyle name="標準" xfId="0" builtinId="0"/>
    <cellStyle name="標準_ドロー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gk2/Desktop/&#12513;&#12452;&#12531;&#65328;&#65315;/BigK&#31435;&#37326;/BigK&#31435;&#37326;&#12452;&#12505;&#12531;&#12488;&#12501;&#12449;&#12452;&#12523;/&#12488;&#12540;&#12490;&#12513;&#12531;&#12488;/J1&#12511;&#12491;&#12486;&#12491;&#12473;&#12488;&#12540;&#12490;&#12513;&#12531;&#12488;/&#31532;19&#22238;&#65322;&#65297;&#12511;&#12491;&#12486;&#12491;&#12473;&#22823;&#20250;&#12489;&#12525;&#12540;&#21463;&#20184;&#31807;&#12539;&#65319;&#65335;&#22823;&#20250;%20-%20&#32080;&#265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ＧＷレッド予選"/>
      <sheetName val="ＧＷレッド決勝"/>
      <sheetName val="ＧＷイエロー予選"/>
      <sheetName val="ＧＷイエロー決勝"/>
      <sheetName val="ＧＷグリーン予選"/>
      <sheetName val="ＧＷグリーン決勝"/>
      <sheetName val="Ｊ１ミニ決勝 (3)"/>
      <sheetName val="Ｊ１ミニ総当たり"/>
      <sheetName val="Ｊ１ミニyosen "/>
      <sheetName val="Ｊ１ミニ決勝（1）"/>
      <sheetName val="Ｊ１ミニ決勝 (2）"/>
      <sheetName val="20121227227第７回Ｊ１ミニテニストーナメント予選"/>
      <sheetName val="20111227第１回Ｊ１ミニテニストーナメント決勝"/>
      <sheetName val="Sheet1"/>
      <sheetName val="20111227第2回Ｊ１ミニテニストーナメント予選 "/>
      <sheetName val="20111227第１回Ｊ１ミニテニストーナメント決勝 (2)"/>
      <sheetName val="20111227第２回Ｊ１ミニテニストーナメント予選"/>
      <sheetName val="J1テニス大会受付簿"/>
      <sheetName val="20111227第１回Ｊ１ミニテニストーナメント予選 (2)"/>
      <sheetName val="20111227第２回Ｊ１ミニテニストーナメント決勝"/>
      <sheetName val="20111227第２回Ｊ１ミニテニストーナメント決勝 (2)"/>
    </sheetNames>
    <sheetDataSet>
      <sheetData sheetId="0"/>
      <sheetData sheetId="1"/>
      <sheetData sheetId="2">
        <row r="1">
          <cell r="D1" t="str">
            <v>２０１５ ＧＷジュニアテニストーナメント（イエロー）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topLeftCell="D31" workbookViewId="0">
      <selection activeCell="G4" sqref="G4:I5"/>
    </sheetView>
  </sheetViews>
  <sheetFormatPr defaultRowHeight="21" outlineLevelCol="2"/>
  <cols>
    <col min="1" max="1" width="9" style="92" hidden="1" customWidth="1" outlineLevel="1"/>
    <col min="2" max="3" width="20.875" style="92" hidden="1" customWidth="1" outlineLevel="2"/>
    <col min="4" max="4" width="4.375" style="92" customWidth="1" collapsed="1"/>
    <col min="5" max="5" width="17.75" style="96" customWidth="1"/>
    <col min="6" max="6" width="11.25" style="97" bestFit="1" customWidth="1"/>
    <col min="7" max="9" width="19" style="95" customWidth="1"/>
    <col min="10" max="10" width="18.75" style="95" customWidth="1"/>
    <col min="11" max="11" width="12.75" style="92" customWidth="1"/>
    <col min="12" max="16384" width="9" style="92"/>
  </cols>
  <sheetData>
    <row r="1" spans="1:11" s="1" customFormat="1" ht="55.5">
      <c r="D1" s="2" t="str">
        <f>[1]ＧＷイエロー予選!D1</f>
        <v>２０１５ ＧＷジュニアテニストーナメント（イエロー）</v>
      </c>
      <c r="E1" s="2"/>
      <c r="F1" s="2"/>
      <c r="G1" s="2"/>
      <c r="H1" s="2"/>
      <c r="I1" s="2"/>
      <c r="J1" s="2"/>
      <c r="K1" s="2"/>
    </row>
    <row r="2" spans="1:11" s="3" customFormat="1" ht="32.25">
      <c r="D2" s="4" t="s">
        <v>0</v>
      </c>
      <c r="E2" s="4"/>
      <c r="F2" s="4"/>
      <c r="G2" s="4"/>
      <c r="H2" s="4"/>
      <c r="I2" s="4"/>
      <c r="J2" s="4"/>
      <c r="K2" s="4"/>
    </row>
    <row r="3" spans="1:11" s="3" customFormat="1" ht="10.5" customHeight="1" thickBot="1">
      <c r="D3" s="5"/>
      <c r="E3" s="5"/>
      <c r="F3" s="5"/>
      <c r="G3" s="5"/>
      <c r="H3" s="5"/>
      <c r="I3" s="5"/>
      <c r="J3" s="5"/>
      <c r="K3" s="5"/>
    </row>
    <row r="4" spans="1:11" s="6" customFormat="1" ht="30" customHeight="1">
      <c r="B4" s="7" t="str">
        <f>D4</f>
        <v>１位グループ</v>
      </c>
      <c r="C4" s="8"/>
      <c r="D4" s="9" t="s">
        <v>1</v>
      </c>
      <c r="E4" s="10"/>
      <c r="F4" s="11"/>
      <c r="G4" s="12" t="str">
        <f>MID(E6,1,3)</f>
        <v>橋本　</v>
      </c>
      <c r="H4" s="12" t="str">
        <f>MID(E8,1,3)</f>
        <v>山内　</v>
      </c>
      <c r="I4" s="12" t="str">
        <f>MID(E10,1,3)</f>
        <v>小林　</v>
      </c>
      <c r="J4" s="13" t="s">
        <v>2</v>
      </c>
      <c r="K4" s="14" t="s">
        <v>3</v>
      </c>
    </row>
    <row r="5" spans="1:11" s="15" customFormat="1" ht="30" customHeight="1" thickBot="1">
      <c r="B5" s="7"/>
      <c r="C5" s="8"/>
      <c r="D5" s="16"/>
      <c r="E5" s="17"/>
      <c r="F5" s="18"/>
      <c r="G5" s="19"/>
      <c r="H5" s="19"/>
      <c r="I5" s="19"/>
      <c r="J5" s="20"/>
      <c r="K5" s="21"/>
    </row>
    <row r="6" spans="1:11" s="22" customFormat="1" ht="39.75" customHeight="1" thickTop="1">
      <c r="A6" s="22">
        <v>1</v>
      </c>
      <c r="B6" s="23" t="s">
        <v>4</v>
      </c>
      <c r="C6" s="24" t="s">
        <v>5</v>
      </c>
      <c r="D6" s="25">
        <v>1</v>
      </c>
      <c r="E6" s="26" t="s">
        <v>6</v>
      </c>
      <c r="F6" s="27"/>
      <c r="G6" s="28"/>
      <c r="H6" s="29" t="s">
        <v>7</v>
      </c>
      <c r="I6" s="29" t="s">
        <v>8</v>
      </c>
      <c r="J6" s="30" t="s">
        <v>9</v>
      </c>
      <c r="K6" s="31"/>
    </row>
    <row r="7" spans="1:11" s="22" customFormat="1" ht="39.75" customHeight="1">
      <c r="A7" s="22">
        <v>2</v>
      </c>
      <c r="B7" s="23" t="s">
        <v>10</v>
      </c>
      <c r="C7" s="24" t="s">
        <v>11</v>
      </c>
      <c r="D7" s="32"/>
      <c r="E7" s="33"/>
      <c r="F7" s="34"/>
      <c r="G7" s="35"/>
      <c r="H7" s="36"/>
      <c r="I7" s="36"/>
      <c r="J7" s="37"/>
      <c r="K7" s="38" t="s">
        <v>12</v>
      </c>
    </row>
    <row r="8" spans="1:11" s="22" customFormat="1" ht="39.75" customHeight="1">
      <c r="A8" s="22">
        <v>3</v>
      </c>
      <c r="B8" s="23" t="s">
        <v>13</v>
      </c>
      <c r="C8" s="24" t="s">
        <v>5</v>
      </c>
      <c r="D8" s="39">
        <v>2</v>
      </c>
      <c r="E8" s="40" t="s">
        <v>14</v>
      </c>
      <c r="F8" s="41"/>
      <c r="G8" s="42" t="s">
        <v>15</v>
      </c>
      <c r="H8" s="43"/>
      <c r="I8" s="36" t="s">
        <v>16</v>
      </c>
      <c r="J8" s="37" t="s">
        <v>17</v>
      </c>
      <c r="K8" s="44"/>
    </row>
    <row r="9" spans="1:11" s="22" customFormat="1" ht="39.75" customHeight="1">
      <c r="A9" s="22">
        <v>4</v>
      </c>
      <c r="B9" s="23" t="s">
        <v>18</v>
      </c>
      <c r="C9" s="24" t="s">
        <v>19</v>
      </c>
      <c r="D9" s="32"/>
      <c r="E9" s="33"/>
      <c r="F9" s="34"/>
      <c r="G9" s="42"/>
      <c r="H9" s="43"/>
      <c r="I9" s="36"/>
      <c r="J9" s="37"/>
      <c r="K9" s="38" t="s">
        <v>20</v>
      </c>
    </row>
    <row r="10" spans="1:11" s="22" customFormat="1" ht="39.75" customHeight="1">
      <c r="A10" s="22">
        <v>5</v>
      </c>
      <c r="B10" s="23" t="s">
        <v>21</v>
      </c>
      <c r="C10" s="24" t="s">
        <v>19</v>
      </c>
      <c r="D10" s="39">
        <v>3</v>
      </c>
      <c r="E10" s="45" t="s">
        <v>22</v>
      </c>
      <c r="F10" s="46"/>
      <c r="G10" s="42" t="s">
        <v>23</v>
      </c>
      <c r="H10" s="36" t="s">
        <v>24</v>
      </c>
      <c r="I10" s="47"/>
      <c r="J10" s="37" t="s">
        <v>25</v>
      </c>
      <c r="K10" s="44"/>
    </row>
    <row r="11" spans="1:11" s="22" customFormat="1" ht="39.75" customHeight="1" thickBot="1">
      <c r="B11" s="23" t="s">
        <v>19</v>
      </c>
      <c r="C11" s="24" t="s">
        <v>19</v>
      </c>
      <c r="D11" s="48"/>
      <c r="E11" s="49"/>
      <c r="F11" s="50"/>
      <c r="G11" s="51"/>
      <c r="H11" s="52"/>
      <c r="I11" s="53"/>
      <c r="J11" s="54"/>
      <c r="K11" s="55" t="s">
        <v>26</v>
      </c>
    </row>
    <row r="12" spans="1:11" s="56" customFormat="1" ht="8.25" customHeight="1" thickBot="1">
      <c r="E12" s="57"/>
      <c r="F12" s="57"/>
      <c r="G12" s="57"/>
      <c r="H12" s="57"/>
      <c r="I12" s="57"/>
      <c r="J12" s="57"/>
      <c r="K12" s="57"/>
    </row>
    <row r="13" spans="1:11" s="6" customFormat="1" ht="30" customHeight="1">
      <c r="A13" s="58"/>
      <c r="B13" s="59" t="str">
        <f>D13</f>
        <v>２位グループ</v>
      </c>
      <c r="C13" s="60"/>
      <c r="D13" s="9" t="s">
        <v>27</v>
      </c>
      <c r="E13" s="10"/>
      <c r="F13" s="11"/>
      <c r="G13" s="12" t="str">
        <f>MID(E15,1,3)</f>
        <v>葉山　</v>
      </c>
      <c r="H13" s="12" t="str">
        <f>MID(E17,1,3)</f>
        <v>寺谷　</v>
      </c>
      <c r="I13" s="12" t="str">
        <f>MID(E19,1,3)</f>
        <v>近藤　</v>
      </c>
      <c r="J13" s="13" t="s">
        <v>2</v>
      </c>
      <c r="K13" s="14" t="s">
        <v>3</v>
      </c>
    </row>
    <row r="14" spans="1:11" s="15" customFormat="1" ht="30" customHeight="1" thickBot="1">
      <c r="A14" s="61"/>
      <c r="B14" s="62"/>
      <c r="C14" s="8"/>
      <c r="D14" s="16"/>
      <c r="E14" s="17"/>
      <c r="F14" s="18"/>
      <c r="G14" s="19"/>
      <c r="H14" s="19"/>
      <c r="I14" s="19"/>
      <c r="J14" s="20"/>
      <c r="K14" s="21"/>
    </row>
    <row r="15" spans="1:11" s="22" customFormat="1" ht="39.75" customHeight="1" thickTop="1">
      <c r="A15" s="63">
        <v>1</v>
      </c>
      <c r="B15" s="64" t="s">
        <v>4</v>
      </c>
      <c r="C15" s="65" t="s">
        <v>5</v>
      </c>
      <c r="D15" s="25">
        <v>1</v>
      </c>
      <c r="E15" s="45" t="s">
        <v>28</v>
      </c>
      <c r="F15" s="46"/>
      <c r="G15" s="28"/>
      <c r="H15" s="29" t="s">
        <v>8</v>
      </c>
      <c r="I15" s="29" t="s">
        <v>15</v>
      </c>
      <c r="J15" s="30" t="s">
        <v>29</v>
      </c>
      <c r="K15" s="31"/>
    </row>
    <row r="16" spans="1:11" s="22" customFormat="1" ht="39.75" customHeight="1">
      <c r="A16" s="63">
        <v>2</v>
      </c>
      <c r="B16" s="64" t="s">
        <v>10</v>
      </c>
      <c r="C16" s="65" t="s">
        <v>5</v>
      </c>
      <c r="D16" s="32"/>
      <c r="E16" s="33"/>
      <c r="F16" s="34"/>
      <c r="G16" s="35"/>
      <c r="H16" s="36"/>
      <c r="I16" s="36"/>
      <c r="J16" s="37"/>
      <c r="K16" s="38" t="s">
        <v>30</v>
      </c>
    </row>
    <row r="17" spans="1:11" s="22" customFormat="1" ht="39.75" customHeight="1">
      <c r="A17" s="63">
        <v>3</v>
      </c>
      <c r="B17" s="64" t="s">
        <v>13</v>
      </c>
      <c r="C17" s="65" t="s">
        <v>5</v>
      </c>
      <c r="D17" s="39">
        <v>2</v>
      </c>
      <c r="E17" s="45" t="s">
        <v>31</v>
      </c>
      <c r="F17" s="46"/>
      <c r="G17" s="42" t="s">
        <v>32</v>
      </c>
      <c r="H17" s="43"/>
      <c r="I17" s="36" t="s">
        <v>7</v>
      </c>
      <c r="J17" s="37" t="s">
        <v>33</v>
      </c>
      <c r="K17" s="44"/>
    </row>
    <row r="18" spans="1:11" s="22" customFormat="1" ht="39.75" customHeight="1">
      <c r="A18" s="63">
        <v>4</v>
      </c>
      <c r="B18" s="64" t="s">
        <v>18</v>
      </c>
      <c r="C18" s="65" t="s">
        <v>5</v>
      </c>
      <c r="D18" s="32"/>
      <c r="E18" s="40"/>
      <c r="F18" s="41"/>
      <c r="G18" s="42"/>
      <c r="H18" s="43"/>
      <c r="I18" s="36"/>
      <c r="J18" s="37"/>
      <c r="K18" s="38" t="s">
        <v>34</v>
      </c>
    </row>
    <row r="19" spans="1:11" s="22" customFormat="1" ht="39.75" customHeight="1">
      <c r="A19" s="63">
        <v>5</v>
      </c>
      <c r="B19" s="64" t="s">
        <v>21</v>
      </c>
      <c r="C19" s="65" t="s">
        <v>5</v>
      </c>
      <c r="D19" s="39">
        <v>3</v>
      </c>
      <c r="E19" s="45" t="s">
        <v>13</v>
      </c>
      <c r="F19" s="46"/>
      <c r="G19" s="42" t="s">
        <v>7</v>
      </c>
      <c r="H19" s="36" t="s">
        <v>15</v>
      </c>
      <c r="I19" s="47"/>
      <c r="J19" s="37" t="s">
        <v>35</v>
      </c>
      <c r="K19" s="44"/>
    </row>
    <row r="20" spans="1:11" s="22" customFormat="1" ht="39.75" customHeight="1" thickBot="1">
      <c r="A20" s="66"/>
      <c r="B20" s="67" t="s">
        <v>19</v>
      </c>
      <c r="C20" s="68" t="s">
        <v>19</v>
      </c>
      <c r="D20" s="48"/>
      <c r="E20" s="49"/>
      <c r="F20" s="50"/>
      <c r="G20" s="51"/>
      <c r="H20" s="52"/>
      <c r="I20" s="53"/>
      <c r="J20" s="54"/>
      <c r="K20" s="55" t="s">
        <v>36</v>
      </c>
    </row>
    <row r="21" spans="1:11" s="56" customFormat="1" ht="6" customHeight="1" thickBot="1">
      <c r="E21" s="57"/>
      <c r="F21" s="57"/>
      <c r="G21" s="57"/>
      <c r="H21" s="57"/>
      <c r="I21" s="57"/>
      <c r="J21" s="57"/>
      <c r="K21" s="57"/>
    </row>
    <row r="22" spans="1:11" s="6" customFormat="1" ht="30" customHeight="1">
      <c r="A22" s="58"/>
      <c r="B22" s="59" t="str">
        <f>D22</f>
        <v>３位グループ</v>
      </c>
      <c r="C22" s="60"/>
      <c r="D22" s="9" t="s">
        <v>37</v>
      </c>
      <c r="E22" s="10"/>
      <c r="F22" s="11"/>
      <c r="G22" s="12" t="str">
        <f>MID(E24,1,3)</f>
        <v>植野　</v>
      </c>
      <c r="H22" s="12" t="str">
        <f>MID(E26,1,3)</f>
        <v>山崎　</v>
      </c>
      <c r="I22" s="12" t="str">
        <f>MID(E28,1,3)</f>
        <v>土屋　</v>
      </c>
      <c r="J22" s="13" t="s">
        <v>2</v>
      </c>
      <c r="K22" s="69" t="s">
        <v>3</v>
      </c>
    </row>
    <row r="23" spans="1:11" s="15" customFormat="1" ht="30" customHeight="1" thickBot="1">
      <c r="A23" s="61"/>
      <c r="B23" s="62"/>
      <c r="C23" s="8"/>
      <c r="D23" s="16"/>
      <c r="E23" s="17"/>
      <c r="F23" s="18"/>
      <c r="G23" s="19"/>
      <c r="H23" s="19"/>
      <c r="I23" s="19"/>
      <c r="J23" s="20"/>
      <c r="K23" s="70"/>
    </row>
    <row r="24" spans="1:11" s="22" customFormat="1" ht="39.75" customHeight="1" thickTop="1">
      <c r="A24" s="63">
        <v>1</v>
      </c>
      <c r="B24" s="64" t="s">
        <v>4</v>
      </c>
      <c r="C24" s="65" t="s">
        <v>38</v>
      </c>
      <c r="D24" s="71">
        <v>1</v>
      </c>
      <c r="E24" s="26" t="s">
        <v>39</v>
      </c>
      <c r="F24" s="27"/>
      <c r="G24" s="72"/>
      <c r="H24" s="73" t="s">
        <v>40</v>
      </c>
      <c r="I24" s="73" t="s">
        <v>41</v>
      </c>
      <c r="J24" s="74" t="s">
        <v>42</v>
      </c>
      <c r="K24" s="31"/>
    </row>
    <row r="25" spans="1:11" s="22" customFormat="1" ht="39.75" customHeight="1">
      <c r="A25" s="63">
        <v>2</v>
      </c>
      <c r="B25" s="64" t="s">
        <v>10</v>
      </c>
      <c r="C25" s="65" t="s">
        <v>43</v>
      </c>
      <c r="D25" s="75"/>
      <c r="E25" s="33"/>
      <c r="F25" s="34"/>
      <c r="G25" s="76"/>
      <c r="H25" s="77"/>
      <c r="I25" s="77"/>
      <c r="J25" s="78"/>
      <c r="K25" s="38" t="s">
        <v>44</v>
      </c>
    </row>
    <row r="26" spans="1:11" s="22" customFormat="1" ht="39.75" customHeight="1">
      <c r="A26" s="63">
        <v>3</v>
      </c>
      <c r="B26" s="64" t="s">
        <v>13</v>
      </c>
      <c r="C26" s="65" t="s">
        <v>45</v>
      </c>
      <c r="D26" s="79">
        <v>2</v>
      </c>
      <c r="E26" s="40" t="s">
        <v>46</v>
      </c>
      <c r="F26" s="41"/>
      <c r="G26" s="80" t="s">
        <v>47</v>
      </c>
      <c r="H26" s="81"/>
      <c r="I26" s="82" t="s">
        <v>48</v>
      </c>
      <c r="J26" s="83" t="s">
        <v>49</v>
      </c>
      <c r="K26" s="44"/>
    </row>
    <row r="27" spans="1:11" s="22" customFormat="1" ht="39.75" customHeight="1">
      <c r="A27" s="63">
        <v>4</v>
      </c>
      <c r="B27" s="64" t="s">
        <v>18</v>
      </c>
      <c r="C27" s="65" t="s">
        <v>45</v>
      </c>
      <c r="D27" s="75"/>
      <c r="E27" s="40"/>
      <c r="F27" s="41"/>
      <c r="G27" s="84"/>
      <c r="H27" s="85"/>
      <c r="I27" s="77"/>
      <c r="J27" s="78"/>
      <c r="K27" s="38" t="s">
        <v>50</v>
      </c>
    </row>
    <row r="28" spans="1:11" s="22" customFormat="1" ht="39.75" customHeight="1">
      <c r="A28" s="63">
        <v>5</v>
      </c>
      <c r="B28" s="64" t="s">
        <v>21</v>
      </c>
      <c r="C28" s="65" t="s">
        <v>51</v>
      </c>
      <c r="D28" s="79">
        <v>3</v>
      </c>
      <c r="E28" s="45" t="s">
        <v>52</v>
      </c>
      <c r="F28" s="46"/>
      <c r="G28" s="80" t="s">
        <v>53</v>
      </c>
      <c r="H28" s="82" t="s">
        <v>54</v>
      </c>
      <c r="I28" s="86"/>
      <c r="J28" s="83" t="s">
        <v>55</v>
      </c>
      <c r="K28" s="44"/>
    </row>
    <row r="29" spans="1:11" s="22" customFormat="1" ht="39.75" customHeight="1" thickBot="1">
      <c r="A29" s="66"/>
      <c r="B29" s="67" t="s">
        <v>51</v>
      </c>
      <c r="C29" s="68" t="s">
        <v>51</v>
      </c>
      <c r="D29" s="87"/>
      <c r="E29" s="49"/>
      <c r="F29" s="50"/>
      <c r="G29" s="88"/>
      <c r="H29" s="89"/>
      <c r="I29" s="90"/>
      <c r="J29" s="91"/>
      <c r="K29" s="55" t="s">
        <v>56</v>
      </c>
    </row>
    <row r="30" spans="1:11" s="56" customFormat="1" ht="6" customHeight="1" thickBot="1">
      <c r="E30" s="57"/>
      <c r="F30" s="57"/>
      <c r="G30" s="57"/>
      <c r="H30" s="57"/>
      <c r="I30" s="57"/>
      <c r="J30" s="57"/>
      <c r="K30" s="57"/>
    </row>
    <row r="31" spans="1:11" s="6" customFormat="1" ht="30" customHeight="1">
      <c r="A31" s="58"/>
      <c r="B31" s="59" t="str">
        <f>D31</f>
        <v>４位グループ</v>
      </c>
      <c r="C31" s="60"/>
      <c r="D31" s="9" t="s">
        <v>57</v>
      </c>
      <c r="E31" s="10"/>
      <c r="F31" s="11"/>
      <c r="G31" s="12" t="str">
        <f>MID(E33,1,3)</f>
        <v>小原　</v>
      </c>
      <c r="H31" s="12" t="str">
        <f>MID(E35,1,3)</f>
        <v>伊東　</v>
      </c>
      <c r="I31" s="12" t="str">
        <f>MID(E37,1,3)</f>
        <v>長谷川</v>
      </c>
      <c r="J31" s="13" t="s">
        <v>2</v>
      </c>
      <c r="K31" s="69" t="s">
        <v>3</v>
      </c>
    </row>
    <row r="32" spans="1:11" s="15" customFormat="1" ht="30" customHeight="1" thickBot="1">
      <c r="A32" s="61"/>
      <c r="B32" s="62"/>
      <c r="C32" s="8"/>
      <c r="D32" s="16"/>
      <c r="E32" s="17"/>
      <c r="F32" s="18"/>
      <c r="G32" s="19"/>
      <c r="H32" s="19"/>
      <c r="I32" s="19"/>
      <c r="J32" s="20"/>
      <c r="K32" s="70"/>
    </row>
    <row r="33" spans="1:11" s="22" customFormat="1" ht="39.75" customHeight="1" thickTop="1">
      <c r="A33" s="63">
        <v>1</v>
      </c>
      <c r="B33" s="64" t="s">
        <v>4</v>
      </c>
      <c r="C33" s="65" t="s">
        <v>45</v>
      </c>
      <c r="D33" s="71">
        <v>1</v>
      </c>
      <c r="E33" s="45" t="s">
        <v>58</v>
      </c>
      <c r="F33" s="46"/>
      <c r="G33" s="72"/>
      <c r="H33" s="73" t="s">
        <v>40</v>
      </c>
      <c r="I33" s="73" t="s">
        <v>59</v>
      </c>
      <c r="J33" s="74" t="s">
        <v>60</v>
      </c>
      <c r="K33" s="31"/>
    </row>
    <row r="34" spans="1:11" s="22" customFormat="1" ht="39.75" customHeight="1">
      <c r="A34" s="63">
        <v>2</v>
      </c>
      <c r="B34" s="64" t="s">
        <v>10</v>
      </c>
      <c r="C34" s="65" t="s">
        <v>45</v>
      </c>
      <c r="D34" s="75"/>
      <c r="E34" s="33"/>
      <c r="F34" s="34"/>
      <c r="G34" s="76"/>
      <c r="H34" s="77"/>
      <c r="I34" s="77"/>
      <c r="J34" s="78"/>
      <c r="K34" s="38" t="s">
        <v>61</v>
      </c>
    </row>
    <row r="35" spans="1:11" s="22" customFormat="1" ht="39.75" customHeight="1">
      <c r="A35" s="63">
        <v>3</v>
      </c>
      <c r="B35" s="64" t="s">
        <v>13</v>
      </c>
      <c r="C35" s="65" t="s">
        <v>45</v>
      </c>
      <c r="D35" s="79">
        <v>2</v>
      </c>
      <c r="E35" s="45" t="s">
        <v>62</v>
      </c>
      <c r="F35" s="46"/>
      <c r="G35" s="80" t="s">
        <v>47</v>
      </c>
      <c r="H35" s="81"/>
      <c r="I35" s="82" t="s">
        <v>63</v>
      </c>
      <c r="J35" s="83" t="s">
        <v>64</v>
      </c>
      <c r="K35" s="44"/>
    </row>
    <row r="36" spans="1:11" s="22" customFormat="1" ht="39.75" customHeight="1">
      <c r="A36" s="63">
        <v>4</v>
      </c>
      <c r="B36" s="64" t="s">
        <v>18</v>
      </c>
      <c r="C36" s="65" t="s">
        <v>45</v>
      </c>
      <c r="D36" s="75"/>
      <c r="E36" s="33"/>
      <c r="F36" s="34"/>
      <c r="G36" s="84"/>
      <c r="H36" s="85"/>
      <c r="I36" s="77"/>
      <c r="J36" s="78"/>
      <c r="K36" s="38" t="s">
        <v>65</v>
      </c>
    </row>
    <row r="37" spans="1:11" s="22" customFormat="1" ht="39.75" customHeight="1">
      <c r="A37" s="63">
        <v>5</v>
      </c>
      <c r="B37" s="64" t="s">
        <v>21</v>
      </c>
      <c r="C37" s="65" t="s">
        <v>45</v>
      </c>
      <c r="D37" s="79">
        <v>3</v>
      </c>
      <c r="E37" s="45" t="s">
        <v>66</v>
      </c>
      <c r="F37" s="46"/>
      <c r="G37" s="80" t="s">
        <v>67</v>
      </c>
      <c r="H37" s="82" t="s">
        <v>68</v>
      </c>
      <c r="I37" s="86"/>
      <c r="J37" s="83" t="s">
        <v>69</v>
      </c>
      <c r="K37" s="44"/>
    </row>
    <row r="38" spans="1:11" s="22" customFormat="1" ht="39.75" customHeight="1" thickBot="1">
      <c r="A38" s="66"/>
      <c r="B38" s="67" t="s">
        <v>45</v>
      </c>
      <c r="C38" s="68" t="s">
        <v>45</v>
      </c>
      <c r="D38" s="87"/>
      <c r="E38" s="40"/>
      <c r="F38" s="41"/>
      <c r="G38" s="88"/>
      <c r="H38" s="89"/>
      <c r="I38" s="90"/>
      <c r="J38" s="91"/>
      <c r="K38" s="55" t="s">
        <v>70</v>
      </c>
    </row>
    <row r="39" spans="1:11">
      <c r="E39" s="93"/>
      <c r="F39" s="94"/>
    </row>
  </sheetData>
  <mergeCells count="105">
    <mergeCell ref="D37:D38"/>
    <mergeCell ref="E37:F38"/>
    <mergeCell ref="G37:G38"/>
    <mergeCell ref="H37:H38"/>
    <mergeCell ref="I37:I38"/>
    <mergeCell ref="J37:J38"/>
    <mergeCell ref="D35:D36"/>
    <mergeCell ref="E35:F36"/>
    <mergeCell ref="G35:G36"/>
    <mergeCell ref="H35:H36"/>
    <mergeCell ref="I35:I36"/>
    <mergeCell ref="J35:J36"/>
    <mergeCell ref="D33:D34"/>
    <mergeCell ref="E33:F34"/>
    <mergeCell ref="G33:G34"/>
    <mergeCell ref="H33:H34"/>
    <mergeCell ref="I33:I34"/>
    <mergeCell ref="J33:J34"/>
    <mergeCell ref="E30:K30"/>
    <mergeCell ref="B31:C32"/>
    <mergeCell ref="D31:F32"/>
    <mergeCell ref="G31:G32"/>
    <mergeCell ref="H31:H32"/>
    <mergeCell ref="I31:I32"/>
    <mergeCell ref="J31:J32"/>
    <mergeCell ref="K31:K32"/>
    <mergeCell ref="D28:D29"/>
    <mergeCell ref="E28:F29"/>
    <mergeCell ref="G28:G29"/>
    <mergeCell ref="H28:H29"/>
    <mergeCell ref="I28:I29"/>
    <mergeCell ref="J28:J29"/>
    <mergeCell ref="D26:D27"/>
    <mergeCell ref="E26:F27"/>
    <mergeCell ref="G26:G27"/>
    <mergeCell ref="H26:H27"/>
    <mergeCell ref="I26:I27"/>
    <mergeCell ref="J26:J27"/>
    <mergeCell ref="D24:D25"/>
    <mergeCell ref="E24:F25"/>
    <mergeCell ref="G24:G25"/>
    <mergeCell ref="H24:H25"/>
    <mergeCell ref="I24:I25"/>
    <mergeCell ref="J24:J25"/>
    <mergeCell ref="E21:K21"/>
    <mergeCell ref="B22:C23"/>
    <mergeCell ref="D22:F23"/>
    <mergeCell ref="G22:G23"/>
    <mergeCell ref="H22:H23"/>
    <mergeCell ref="I22:I23"/>
    <mergeCell ref="J22:J23"/>
    <mergeCell ref="K22:K23"/>
    <mergeCell ref="D19:D20"/>
    <mergeCell ref="E19:F20"/>
    <mergeCell ref="G19:G20"/>
    <mergeCell ref="H19:H20"/>
    <mergeCell ref="I19:I20"/>
    <mergeCell ref="J19:J20"/>
    <mergeCell ref="D17:D18"/>
    <mergeCell ref="E17:F18"/>
    <mergeCell ref="G17:G18"/>
    <mergeCell ref="H17:H18"/>
    <mergeCell ref="I17:I18"/>
    <mergeCell ref="J17:J18"/>
    <mergeCell ref="D15:D16"/>
    <mergeCell ref="E15:F16"/>
    <mergeCell ref="G15:G16"/>
    <mergeCell ref="H15:H16"/>
    <mergeCell ref="I15:I16"/>
    <mergeCell ref="J15:J16"/>
    <mergeCell ref="E12:K12"/>
    <mergeCell ref="B13:C14"/>
    <mergeCell ref="D13:F14"/>
    <mergeCell ref="G13:G14"/>
    <mergeCell ref="H13:H14"/>
    <mergeCell ref="I13:I14"/>
    <mergeCell ref="J13:J14"/>
    <mergeCell ref="K13:K14"/>
    <mergeCell ref="D10:D11"/>
    <mergeCell ref="E10:F11"/>
    <mergeCell ref="G10:G11"/>
    <mergeCell ref="H10:H11"/>
    <mergeCell ref="I10:I11"/>
    <mergeCell ref="J10:J11"/>
    <mergeCell ref="D8:D9"/>
    <mergeCell ref="E8:F9"/>
    <mergeCell ref="G8:G9"/>
    <mergeCell ref="H8:H9"/>
    <mergeCell ref="I8:I9"/>
    <mergeCell ref="J8:J9"/>
    <mergeCell ref="D6:D7"/>
    <mergeCell ref="E6:F7"/>
    <mergeCell ref="G6:G7"/>
    <mergeCell ref="H6:H7"/>
    <mergeCell ref="I6:I7"/>
    <mergeCell ref="J6:J7"/>
    <mergeCell ref="D1:K1"/>
    <mergeCell ref="D2:K2"/>
    <mergeCell ref="B4:C5"/>
    <mergeCell ref="D4:F5"/>
    <mergeCell ref="G4:G5"/>
    <mergeCell ref="H4:H5"/>
    <mergeCell ref="I4:I5"/>
    <mergeCell ref="J4:J5"/>
    <mergeCell ref="K4:K5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8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ＧＷイエロー決勝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Bigk2</dc:creator>
  <cp:lastModifiedBy>Bigk2</cp:lastModifiedBy>
  <dcterms:created xsi:type="dcterms:W3CDTF">2015-05-12T11:12:10Z</dcterms:created>
  <dcterms:modified xsi:type="dcterms:W3CDTF">2015-05-12T11:12:33Z</dcterms:modified>
</cp:coreProperties>
</file>